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080" windowHeight="8715" activeTab="0"/>
  </bookViews>
  <sheets>
    <sheet name="Feuil1" sheetId="1" r:id="rId1"/>
  </sheets>
  <definedNames>
    <definedName name="_xlnm.Print_Titles" localSheetId="0">'Feuil1'!$6:$7</definedName>
  </definedNames>
  <calcPr fullCalcOnLoad="1"/>
</workbook>
</file>

<file path=xl/sharedStrings.xml><?xml version="1.0" encoding="utf-8"?>
<sst xmlns="http://schemas.openxmlformats.org/spreadsheetml/2006/main" count="238" uniqueCount="238">
  <si>
    <t>AIX-MARSEILLE</t>
  </si>
  <si>
    <t>AMIENS</t>
  </si>
  <si>
    <t>BESANCON</t>
  </si>
  <si>
    <t>BORDEAUX</t>
  </si>
  <si>
    <t>CAEN</t>
  </si>
  <si>
    <t>CLERMONT-FERRAND</t>
  </si>
  <si>
    <t>CORSE</t>
  </si>
  <si>
    <t>CRETEIL</t>
  </si>
  <si>
    <t>DIJON</t>
  </si>
  <si>
    <t>GRENOBLE</t>
  </si>
  <si>
    <t>GUADELOUPE</t>
  </si>
  <si>
    <t>GUYANE</t>
  </si>
  <si>
    <t>LILLE</t>
  </si>
  <si>
    <t>LIMOGES</t>
  </si>
  <si>
    <t>LYON</t>
  </si>
  <si>
    <t>MARTINIQUE</t>
  </si>
  <si>
    <t>MONTPELLIER</t>
  </si>
  <si>
    <t>NANCY-METZ</t>
  </si>
  <si>
    <t>NANTES</t>
  </si>
  <si>
    <t>NICE</t>
  </si>
  <si>
    <t>ORLEANS-TOURS</t>
  </si>
  <si>
    <t>PARIS</t>
  </si>
  <si>
    <t>POITIERS</t>
  </si>
  <si>
    <t>REIMS</t>
  </si>
  <si>
    <t>RENNES</t>
  </si>
  <si>
    <t>ROUEN</t>
  </si>
  <si>
    <t>STRASBOURG</t>
  </si>
  <si>
    <t>TOULOUSE</t>
  </si>
  <si>
    <t>VERSAILLES</t>
  </si>
  <si>
    <t>Public</t>
  </si>
  <si>
    <t>Privé</t>
  </si>
  <si>
    <t>Total</t>
  </si>
  <si>
    <t>Départements</t>
  </si>
  <si>
    <t>et académies</t>
  </si>
  <si>
    <t>Total DOM</t>
  </si>
  <si>
    <t>04</t>
  </si>
  <si>
    <t>Alpes-de-Haute-Provence</t>
  </si>
  <si>
    <t>05</t>
  </si>
  <si>
    <t>Hautes-Alpes</t>
  </si>
  <si>
    <t>13</t>
  </si>
  <si>
    <t>Bouches-du-Rhône</t>
  </si>
  <si>
    <t>84</t>
  </si>
  <si>
    <t>Vaucluse</t>
  </si>
  <si>
    <t>02</t>
  </si>
  <si>
    <t>Aisne</t>
  </si>
  <si>
    <t>60</t>
  </si>
  <si>
    <t>Oise</t>
  </si>
  <si>
    <t>80</t>
  </si>
  <si>
    <t>Somme</t>
  </si>
  <si>
    <t>25</t>
  </si>
  <si>
    <t>Doubs</t>
  </si>
  <si>
    <t>39</t>
  </si>
  <si>
    <t>Jura</t>
  </si>
  <si>
    <t>70</t>
  </si>
  <si>
    <t>Haute-Saône</t>
  </si>
  <si>
    <t>90</t>
  </si>
  <si>
    <t>Territoire-de-Belfort</t>
  </si>
  <si>
    <t>24</t>
  </si>
  <si>
    <t>Dordogne</t>
  </si>
  <si>
    <t>33</t>
  </si>
  <si>
    <t>Gironde</t>
  </si>
  <si>
    <t>40</t>
  </si>
  <si>
    <t>Landes</t>
  </si>
  <si>
    <t>47</t>
  </si>
  <si>
    <t>Lot-et-Garonne</t>
  </si>
  <si>
    <t>64</t>
  </si>
  <si>
    <t>Pyrénées-atlantiques</t>
  </si>
  <si>
    <t>14</t>
  </si>
  <si>
    <t>Calvados</t>
  </si>
  <si>
    <t>50</t>
  </si>
  <si>
    <t>Manche</t>
  </si>
  <si>
    <t>61</t>
  </si>
  <si>
    <t>Orne</t>
  </si>
  <si>
    <t>03</t>
  </si>
  <si>
    <t>Allier</t>
  </si>
  <si>
    <t>15</t>
  </si>
  <si>
    <t>Cantal</t>
  </si>
  <si>
    <t>43</t>
  </si>
  <si>
    <t>Haute-Loire</t>
  </si>
  <si>
    <t>63</t>
  </si>
  <si>
    <t>Puy-de-Dôme</t>
  </si>
  <si>
    <t>2A</t>
  </si>
  <si>
    <t>Corse-du-Sud</t>
  </si>
  <si>
    <t>2B</t>
  </si>
  <si>
    <t>Haute-Corse</t>
  </si>
  <si>
    <t>77</t>
  </si>
  <si>
    <t>Seine-et-Marne</t>
  </si>
  <si>
    <t>93</t>
  </si>
  <si>
    <t>Seine-Saint-Denis</t>
  </si>
  <si>
    <t>94</t>
  </si>
  <si>
    <t>Val-de-Marne</t>
  </si>
  <si>
    <t>21</t>
  </si>
  <si>
    <t>Côte d'or</t>
  </si>
  <si>
    <t>58</t>
  </si>
  <si>
    <t>Nièvre</t>
  </si>
  <si>
    <t>71</t>
  </si>
  <si>
    <t>Saône-et-Loire</t>
  </si>
  <si>
    <t>89</t>
  </si>
  <si>
    <t>Yonne</t>
  </si>
  <si>
    <t>07</t>
  </si>
  <si>
    <t>Ardèche</t>
  </si>
  <si>
    <t>26</t>
  </si>
  <si>
    <t>Drôme</t>
  </si>
  <si>
    <t>38</t>
  </si>
  <si>
    <t>Isère</t>
  </si>
  <si>
    <t>73</t>
  </si>
  <si>
    <t>Savoie</t>
  </si>
  <si>
    <t>74</t>
  </si>
  <si>
    <t>Haute-Savoie</t>
  </si>
  <si>
    <t>59</t>
  </si>
  <si>
    <t>Nord</t>
  </si>
  <si>
    <t>62</t>
  </si>
  <si>
    <t>Pas-de-Calais</t>
  </si>
  <si>
    <t>19</t>
  </si>
  <si>
    <t>Corrèze</t>
  </si>
  <si>
    <t>23</t>
  </si>
  <si>
    <t>Creuse</t>
  </si>
  <si>
    <t>87</t>
  </si>
  <si>
    <t>Haute-Vienne</t>
  </si>
  <si>
    <t>01</t>
  </si>
  <si>
    <t>Ain</t>
  </si>
  <si>
    <t>42</t>
  </si>
  <si>
    <t>Loire</t>
  </si>
  <si>
    <t>69</t>
  </si>
  <si>
    <t>Rhône</t>
  </si>
  <si>
    <t>11</t>
  </si>
  <si>
    <t>Aude</t>
  </si>
  <si>
    <t>30</t>
  </si>
  <si>
    <t>Gard</t>
  </si>
  <si>
    <t>34</t>
  </si>
  <si>
    <t>Hérault</t>
  </si>
  <si>
    <t>48</t>
  </si>
  <si>
    <t>Lozère</t>
  </si>
  <si>
    <t>66</t>
  </si>
  <si>
    <t>Pyrénées-orientales</t>
  </si>
  <si>
    <t>54</t>
  </si>
  <si>
    <t>Meurthe-et-Moselle</t>
  </si>
  <si>
    <t>55</t>
  </si>
  <si>
    <t>Meuse</t>
  </si>
  <si>
    <t>57</t>
  </si>
  <si>
    <t>Moselle</t>
  </si>
  <si>
    <t>88</t>
  </si>
  <si>
    <t>Vosges</t>
  </si>
  <si>
    <t>44</t>
  </si>
  <si>
    <t>Loire-Atlantique</t>
  </si>
  <si>
    <t>49</t>
  </si>
  <si>
    <t>Maine-et-Loire</t>
  </si>
  <si>
    <t>53</t>
  </si>
  <si>
    <t>Mayenne</t>
  </si>
  <si>
    <t>72</t>
  </si>
  <si>
    <t>Sarthe</t>
  </si>
  <si>
    <t>Vendée</t>
  </si>
  <si>
    <t>06</t>
  </si>
  <si>
    <t>Alpes-Maritimes</t>
  </si>
  <si>
    <t>83</t>
  </si>
  <si>
    <t>Var</t>
  </si>
  <si>
    <t>18</t>
  </si>
  <si>
    <t>Cher</t>
  </si>
  <si>
    <t>28</t>
  </si>
  <si>
    <t>Eure-et-Loir</t>
  </si>
  <si>
    <t>36</t>
  </si>
  <si>
    <t>Indre</t>
  </si>
  <si>
    <t>37</t>
  </si>
  <si>
    <t>Indre-et-Loire</t>
  </si>
  <si>
    <t>41</t>
  </si>
  <si>
    <t>Loir-et-Cher</t>
  </si>
  <si>
    <t>45</t>
  </si>
  <si>
    <t>Loiret</t>
  </si>
  <si>
    <t>75</t>
  </si>
  <si>
    <t>16</t>
  </si>
  <si>
    <t>Charente</t>
  </si>
  <si>
    <t>17</t>
  </si>
  <si>
    <t>Charente-maritime</t>
  </si>
  <si>
    <t>79</t>
  </si>
  <si>
    <t>Deux-Sèvres</t>
  </si>
  <si>
    <t>86</t>
  </si>
  <si>
    <t>Vienne</t>
  </si>
  <si>
    <t>08</t>
  </si>
  <si>
    <t>Ardennes</t>
  </si>
  <si>
    <t>10</t>
  </si>
  <si>
    <t>Aube</t>
  </si>
  <si>
    <t>51</t>
  </si>
  <si>
    <t>Marne</t>
  </si>
  <si>
    <t>52</t>
  </si>
  <si>
    <t>Haute-Marne</t>
  </si>
  <si>
    <t>22</t>
  </si>
  <si>
    <t>Côtes d'armor</t>
  </si>
  <si>
    <t>29</t>
  </si>
  <si>
    <t>Finistère</t>
  </si>
  <si>
    <t>35</t>
  </si>
  <si>
    <t>Ille-et-Vilaine</t>
  </si>
  <si>
    <t>56</t>
  </si>
  <si>
    <t>Morbihan</t>
  </si>
  <si>
    <t>27</t>
  </si>
  <si>
    <t>Eure</t>
  </si>
  <si>
    <t>76</t>
  </si>
  <si>
    <t>Seine-maritime</t>
  </si>
  <si>
    <t>67</t>
  </si>
  <si>
    <t>Bas-Rhin</t>
  </si>
  <si>
    <t>68</t>
  </si>
  <si>
    <t>Haut-Rhin</t>
  </si>
  <si>
    <t>09</t>
  </si>
  <si>
    <t>Ariège</t>
  </si>
  <si>
    <t>12</t>
  </si>
  <si>
    <t>Aveyron</t>
  </si>
  <si>
    <t>31</t>
  </si>
  <si>
    <t>Haute-Garonne</t>
  </si>
  <si>
    <t>32</t>
  </si>
  <si>
    <t>Gers</t>
  </si>
  <si>
    <t>46</t>
  </si>
  <si>
    <t>Lot</t>
  </si>
  <si>
    <t>65</t>
  </si>
  <si>
    <t>Hautes-Pyrénées</t>
  </si>
  <si>
    <t>81</t>
  </si>
  <si>
    <t>Tarn</t>
  </si>
  <si>
    <t>82</t>
  </si>
  <si>
    <t>Tarn-et-Garonne</t>
  </si>
  <si>
    <t>78</t>
  </si>
  <si>
    <t>Yvelines</t>
  </si>
  <si>
    <t>91</t>
  </si>
  <si>
    <t>Essonne</t>
  </si>
  <si>
    <t>92</t>
  </si>
  <si>
    <t>Hauts de Seine</t>
  </si>
  <si>
    <t>95</t>
  </si>
  <si>
    <t>Val d'Oise</t>
  </si>
  <si>
    <t>FRANCE METROPOLITAINE</t>
  </si>
  <si>
    <t>Total France métropolitaine + DOM</t>
  </si>
  <si>
    <t>Ville de Paris</t>
  </si>
  <si>
    <t>(France métropolitaine + DOM, public et privé)</t>
  </si>
  <si>
    <t>Effectifs</t>
  </si>
  <si>
    <t xml:space="preserve">Sources : MEN-MESR  DEPP / Système d'information SCOLARITE et enquête 16 auprès des établissements privés hors contrat </t>
  </si>
  <si>
    <t>Champ : Etablissements sous tutelle du MEN</t>
  </si>
  <si>
    <t>Part du</t>
  </si>
  <si>
    <t>public (%)</t>
  </si>
  <si>
    <t>LA REUNION</t>
  </si>
  <si>
    <t>4.2 - Le second degré par département et académie</t>
  </si>
  <si>
    <t>[1] Effectifs d'élèves des établissements du second degré* (y compris EREA) à la rentrée 2009</t>
  </si>
  <si>
    <t>* Elèves du second degré. Les élèves des classes post-bac (CPGE et STS) ne sont pas comptabilisés ici.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</si>
</sst>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"/>
    <numFmt numFmtId="173" formatCode="0.000000"/>
    <numFmt numFmtId="174" formatCode="0.00000"/>
    <numFmt numFmtId="175" formatCode="0.0000"/>
    <numFmt numFmtId="176" formatCode="0.000"/>
    <numFmt numFmtId="177" formatCode="0.0000000"/>
    <numFmt numFmtId="178" formatCode="#,##0.0"/>
    <numFmt numFmtId="179" formatCode="0.00000000"/>
    <numFmt numFmtId="180" formatCode="#,##0.000"/>
    <numFmt numFmtId="181" formatCode="#,##0.0000"/>
    <numFmt numFmtId="182" formatCode="#,##0.00000"/>
    <numFmt numFmtId="183" formatCode="&quot;Vrai&quot;;&quot;Vrai&quot;;&quot;Faux&quot;"/>
    <numFmt numFmtId="184" formatCode="&quot;Actif&quot;;&quot;Actif&quot;;&quot;Inactif&quot;"/>
  </numFmts>
  <fonts count="13">
    <font>
      <sz val="10"/>
      <name val="Arial"/>
      <family val="0"/>
    </font>
    <font>
      <sz val="10"/>
      <name val="Arial Narrow"/>
      <family val="2"/>
    </font>
    <font>
      <b/>
      <sz val="10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u val="single"/>
      <sz val="11"/>
      <name val="Arial Narrow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indexed="10"/>
      <name val="Arial Narrow"/>
      <family val="2"/>
    </font>
    <font>
      <sz val="8"/>
      <name val="Arial"/>
      <family val="2"/>
    </font>
    <font>
      <sz val="8"/>
      <name val="Arial Narrow"/>
      <family val="2"/>
    </font>
    <font>
      <b/>
      <sz val="10"/>
      <color indexed="10"/>
      <name val="Arial Narrow"/>
      <family val="2"/>
    </font>
    <font>
      <sz val="9"/>
      <name val="Arial Narrow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3" fillId="0" borderId="0" xfId="0" applyFont="1" applyBorder="1" applyAlignment="1">
      <alignment horizontal="left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 horizontal="right"/>
    </xf>
    <xf numFmtId="0" fontId="4" fillId="0" borderId="0" xfId="0" applyFont="1" applyFill="1" applyAlignment="1">
      <alignment horizontal="right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178" fontId="4" fillId="0" borderId="0" xfId="0" applyNumberFormat="1" applyFont="1" applyAlignment="1">
      <alignment horizontal="right"/>
    </xf>
    <xf numFmtId="0" fontId="6" fillId="0" borderId="0" xfId="0" applyFont="1" applyBorder="1" applyAlignment="1" quotePrefix="1">
      <alignment/>
    </xf>
    <xf numFmtId="0" fontId="6" fillId="0" borderId="0" xfId="0" applyFont="1" applyFill="1" applyBorder="1" applyAlignment="1">
      <alignment horizontal="left"/>
    </xf>
    <xf numFmtId="0" fontId="6" fillId="0" borderId="1" xfId="0" applyFont="1" applyBorder="1" applyAlignment="1">
      <alignment/>
    </xf>
    <xf numFmtId="0" fontId="6" fillId="0" borderId="1" xfId="0" applyFont="1" applyBorder="1" applyAlignment="1">
      <alignment horizontal="left"/>
    </xf>
    <xf numFmtId="0" fontId="6" fillId="0" borderId="2" xfId="0" applyFont="1" applyBorder="1" applyAlignment="1">
      <alignment/>
    </xf>
    <xf numFmtId="0" fontId="6" fillId="0" borderId="2" xfId="0" applyFont="1" applyFill="1" applyBorder="1" applyAlignment="1">
      <alignment/>
    </xf>
    <xf numFmtId="0" fontId="6" fillId="0" borderId="2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 quotePrefix="1">
      <alignment horizontal="left"/>
    </xf>
    <xf numFmtId="0" fontId="7" fillId="0" borderId="3" xfId="0" applyFont="1" applyBorder="1" applyAlignment="1">
      <alignment/>
    </xf>
    <xf numFmtId="0" fontId="7" fillId="0" borderId="3" xfId="0" applyFont="1" applyFill="1" applyBorder="1" applyAlignment="1">
      <alignment horizontal="left"/>
    </xf>
    <xf numFmtId="0" fontId="7" fillId="0" borderId="3" xfId="0" applyFont="1" applyFill="1" applyBorder="1" applyAlignment="1" quotePrefix="1">
      <alignment horizontal="left"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centerContinuous"/>
    </xf>
    <xf numFmtId="0" fontId="8" fillId="0" borderId="0" xfId="0" applyFont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3" fontId="1" fillId="0" borderId="0" xfId="0" applyNumberFormat="1" applyFont="1" applyAlignment="1">
      <alignment horizontal="right"/>
    </xf>
    <xf numFmtId="3" fontId="2" fillId="0" borderId="3" xfId="0" applyNumberFormat="1" applyFont="1" applyBorder="1" applyAlignment="1">
      <alignment horizontal="right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right"/>
    </xf>
    <xf numFmtId="178" fontId="10" fillId="0" borderId="0" xfId="0" applyNumberFormat="1" applyFont="1" applyAlignment="1">
      <alignment horizontal="right"/>
    </xf>
    <xf numFmtId="172" fontId="10" fillId="0" borderId="0" xfId="0" applyNumberFormat="1" applyFont="1" applyAlignment="1">
      <alignment horizontal="right"/>
    </xf>
    <xf numFmtId="0" fontId="1" fillId="0" borderId="4" xfId="0" applyFont="1" applyFill="1" applyBorder="1" applyAlignment="1">
      <alignment horizontal="right"/>
    </xf>
    <xf numFmtId="0" fontId="1" fillId="0" borderId="5" xfId="0" applyFont="1" applyFill="1" applyBorder="1" applyAlignment="1">
      <alignment horizontal="right"/>
    </xf>
    <xf numFmtId="172" fontId="1" fillId="0" borderId="6" xfId="0" applyNumberFormat="1" applyFont="1" applyBorder="1" applyAlignment="1">
      <alignment horizontal="right"/>
    </xf>
    <xf numFmtId="172" fontId="2" fillId="0" borderId="7" xfId="0" applyNumberFormat="1" applyFont="1" applyBorder="1" applyAlignment="1">
      <alignment horizontal="right"/>
    </xf>
    <xf numFmtId="0" fontId="6" fillId="0" borderId="1" xfId="0" applyFont="1" applyBorder="1" applyAlignment="1">
      <alignment horizontal="center"/>
    </xf>
    <xf numFmtId="0" fontId="6" fillId="0" borderId="0" xfId="0" applyFont="1" applyFill="1" applyBorder="1" applyAlignment="1" quotePrefix="1">
      <alignment horizontal="left"/>
    </xf>
    <xf numFmtId="0" fontId="1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0" xfId="0" applyFont="1" applyAlignment="1">
      <alignment/>
    </xf>
    <xf numFmtId="3" fontId="1" fillId="0" borderId="0" xfId="0" applyNumberFormat="1" applyFont="1" applyFill="1" applyAlignment="1">
      <alignment horizontal="right"/>
    </xf>
    <xf numFmtId="172" fontId="1" fillId="0" borderId="6" xfId="0" applyNumberFormat="1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0"/>
  <sheetViews>
    <sheetView tabSelected="1" workbookViewId="0" topLeftCell="A1">
      <selection activeCell="E1" sqref="E1"/>
    </sheetView>
  </sheetViews>
  <sheetFormatPr defaultColWidth="11.421875" defaultRowHeight="12.75"/>
  <cols>
    <col min="1" max="1" width="6.28125" style="8" customWidth="1"/>
    <col min="2" max="2" width="27.28125" style="8" bestFit="1" customWidth="1"/>
    <col min="3" max="5" width="9.7109375" style="5" customWidth="1"/>
    <col min="6" max="6" width="8.8515625" style="5" customWidth="1"/>
    <col min="7" max="16384" width="11.421875" style="8" customWidth="1"/>
  </cols>
  <sheetData>
    <row r="1" ht="16.5">
      <c r="A1" s="23" t="s">
        <v>235</v>
      </c>
    </row>
    <row r="3" spans="1:6" s="7" customFormat="1" ht="16.5">
      <c r="A3" s="3" t="s">
        <v>236</v>
      </c>
      <c r="B3" s="4"/>
      <c r="C3" s="5"/>
      <c r="D3" s="5"/>
      <c r="E3" s="5"/>
      <c r="F3" s="6"/>
    </row>
    <row r="4" spans="1:6" ht="16.5">
      <c r="A4" s="1" t="s">
        <v>228</v>
      </c>
      <c r="B4" s="4"/>
      <c r="F4" s="6"/>
    </row>
    <row r="5" spans="2:6" s="24" customFormat="1" ht="17.25" thickBot="1">
      <c r="B5" s="25"/>
      <c r="C5" s="26"/>
      <c r="D5" s="26"/>
      <c r="E5" s="26"/>
      <c r="F5" s="27"/>
    </row>
    <row r="6" spans="1:6" s="2" customFormat="1" ht="12.75">
      <c r="A6" s="12"/>
      <c r="B6" s="13" t="s">
        <v>32</v>
      </c>
      <c r="C6" s="39" t="s">
        <v>229</v>
      </c>
      <c r="D6" s="39"/>
      <c r="E6" s="39"/>
      <c r="F6" s="35" t="s">
        <v>232</v>
      </c>
    </row>
    <row r="7" spans="1:6" s="2" customFormat="1" ht="13.5" thickBot="1">
      <c r="A7" s="14"/>
      <c r="B7" s="15" t="s">
        <v>33</v>
      </c>
      <c r="C7" s="16" t="s">
        <v>29</v>
      </c>
      <c r="D7" s="16" t="s">
        <v>30</v>
      </c>
      <c r="E7" s="16" t="s">
        <v>31</v>
      </c>
      <c r="F7" s="36" t="s">
        <v>233</v>
      </c>
    </row>
    <row r="8" spans="1:6" s="2" customFormat="1" ht="12.75">
      <c r="A8" s="10" t="s">
        <v>35</v>
      </c>
      <c r="B8" s="11" t="s">
        <v>36</v>
      </c>
      <c r="C8" s="28">
        <v>11998</v>
      </c>
      <c r="D8" s="28">
        <v>754</v>
      </c>
      <c r="E8" s="28">
        <v>12752</v>
      </c>
      <c r="F8" s="37">
        <f>C8*100/E8</f>
        <v>94.08720200752823</v>
      </c>
    </row>
    <row r="9" spans="1:6" s="2" customFormat="1" ht="12.75">
      <c r="A9" s="10" t="s">
        <v>37</v>
      </c>
      <c r="B9" s="11" t="s">
        <v>38</v>
      </c>
      <c r="C9" s="28">
        <v>10552</v>
      </c>
      <c r="D9" s="28">
        <v>732</v>
      </c>
      <c r="E9" s="28">
        <v>11284</v>
      </c>
      <c r="F9" s="37">
        <f aca="true" t="shared" si="0" ref="F9:F72">C9*100/E9</f>
        <v>93.51293867422899</v>
      </c>
    </row>
    <row r="10" spans="1:6" s="2" customFormat="1" ht="13.5" customHeight="1">
      <c r="A10" s="10" t="s">
        <v>39</v>
      </c>
      <c r="B10" s="11" t="s">
        <v>40</v>
      </c>
      <c r="C10" s="28">
        <v>128068</v>
      </c>
      <c r="D10" s="28">
        <v>39553</v>
      </c>
      <c r="E10" s="28">
        <v>167621</v>
      </c>
      <c r="F10" s="37">
        <f t="shared" si="0"/>
        <v>76.40331462048312</v>
      </c>
    </row>
    <row r="11" spans="1:6" s="2" customFormat="1" ht="12.75">
      <c r="A11" s="10" t="s">
        <v>41</v>
      </c>
      <c r="B11" s="11" t="s">
        <v>42</v>
      </c>
      <c r="C11" s="28">
        <v>39240</v>
      </c>
      <c r="D11" s="28">
        <v>9767</v>
      </c>
      <c r="E11" s="28">
        <v>49007</v>
      </c>
      <c r="F11" s="37">
        <f t="shared" si="0"/>
        <v>80.07019405391067</v>
      </c>
    </row>
    <row r="12" spans="1:6" s="2" customFormat="1" ht="12.75">
      <c r="A12" s="20"/>
      <c r="B12" s="21" t="s">
        <v>0</v>
      </c>
      <c r="C12" s="29">
        <v>189858</v>
      </c>
      <c r="D12" s="29">
        <v>50806</v>
      </c>
      <c r="E12" s="29">
        <v>240664</v>
      </c>
      <c r="F12" s="38">
        <f t="shared" si="0"/>
        <v>78.88923976996975</v>
      </c>
    </row>
    <row r="13" spans="1:6" s="2" customFormat="1" ht="12.75">
      <c r="A13" s="10" t="s">
        <v>43</v>
      </c>
      <c r="B13" s="11" t="s">
        <v>44</v>
      </c>
      <c r="C13" s="28">
        <v>40033</v>
      </c>
      <c r="D13" s="28">
        <v>6304</v>
      </c>
      <c r="E13" s="28">
        <v>46337</v>
      </c>
      <c r="F13" s="37">
        <f t="shared" si="0"/>
        <v>86.39532123357144</v>
      </c>
    </row>
    <row r="14" spans="1:6" s="2" customFormat="1" ht="12.75">
      <c r="A14" s="10" t="s">
        <v>45</v>
      </c>
      <c r="B14" s="11" t="s">
        <v>46</v>
      </c>
      <c r="C14" s="28">
        <v>59928</v>
      </c>
      <c r="D14" s="28">
        <v>10008</v>
      </c>
      <c r="E14" s="28">
        <v>69936</v>
      </c>
      <c r="F14" s="37">
        <f t="shared" si="0"/>
        <v>85.6897735072066</v>
      </c>
    </row>
    <row r="15" spans="1:6" s="2" customFormat="1" ht="12.75">
      <c r="A15" s="10" t="s">
        <v>47</v>
      </c>
      <c r="B15" s="11" t="s">
        <v>48</v>
      </c>
      <c r="C15" s="28">
        <v>35543</v>
      </c>
      <c r="D15" s="28">
        <v>10732</v>
      </c>
      <c r="E15" s="28">
        <v>46275</v>
      </c>
      <c r="F15" s="37">
        <f t="shared" si="0"/>
        <v>76.80821177741761</v>
      </c>
    </row>
    <row r="16" spans="1:6" s="2" customFormat="1" ht="12.75">
      <c r="A16" s="20"/>
      <c r="B16" s="21" t="s">
        <v>1</v>
      </c>
      <c r="C16" s="29">
        <v>135504</v>
      </c>
      <c r="D16" s="29">
        <v>27044</v>
      </c>
      <c r="E16" s="29">
        <v>162548</v>
      </c>
      <c r="F16" s="38">
        <f t="shared" si="0"/>
        <v>83.36245293697861</v>
      </c>
    </row>
    <row r="17" spans="1:6" s="2" customFormat="1" ht="12.75">
      <c r="A17" s="10" t="s">
        <v>49</v>
      </c>
      <c r="B17" s="11" t="s">
        <v>50</v>
      </c>
      <c r="C17" s="28">
        <v>36644</v>
      </c>
      <c r="D17" s="28">
        <v>5955</v>
      </c>
      <c r="E17" s="28">
        <v>42599</v>
      </c>
      <c r="F17" s="37">
        <f t="shared" si="0"/>
        <v>86.02079861029601</v>
      </c>
    </row>
    <row r="18" spans="1:6" s="2" customFormat="1" ht="12.75">
      <c r="A18" s="10" t="s">
        <v>51</v>
      </c>
      <c r="B18" s="11" t="s">
        <v>52</v>
      </c>
      <c r="C18" s="28">
        <v>17261</v>
      </c>
      <c r="D18" s="28">
        <v>4098</v>
      </c>
      <c r="E18" s="28">
        <v>21359</v>
      </c>
      <c r="F18" s="37">
        <f t="shared" si="0"/>
        <v>80.81370850695258</v>
      </c>
    </row>
    <row r="19" spans="1:6" s="2" customFormat="1" ht="12.75">
      <c r="A19" s="10" t="s">
        <v>53</v>
      </c>
      <c r="B19" s="11" t="s">
        <v>54</v>
      </c>
      <c r="C19" s="28">
        <v>16325</v>
      </c>
      <c r="D19" s="28">
        <v>1732</v>
      </c>
      <c r="E19" s="28">
        <v>18057</v>
      </c>
      <c r="F19" s="37">
        <f t="shared" si="0"/>
        <v>90.40815196322755</v>
      </c>
    </row>
    <row r="20" spans="1:6" s="2" customFormat="1" ht="12.75">
      <c r="A20" s="10" t="s">
        <v>55</v>
      </c>
      <c r="B20" s="11" t="s">
        <v>56</v>
      </c>
      <c r="C20" s="28">
        <v>9930</v>
      </c>
      <c r="D20" s="28">
        <v>2556</v>
      </c>
      <c r="E20" s="28">
        <v>12486</v>
      </c>
      <c r="F20" s="37">
        <f t="shared" si="0"/>
        <v>79.52907256126862</v>
      </c>
    </row>
    <row r="21" spans="1:6" s="2" customFormat="1" ht="12.75">
      <c r="A21" s="20"/>
      <c r="B21" s="21" t="s">
        <v>2</v>
      </c>
      <c r="C21" s="29">
        <v>80160</v>
      </c>
      <c r="D21" s="29">
        <v>14341</v>
      </c>
      <c r="E21" s="29">
        <v>94501</v>
      </c>
      <c r="F21" s="38">
        <f t="shared" si="0"/>
        <v>84.82449921164856</v>
      </c>
    </row>
    <row r="22" spans="1:6" s="2" customFormat="1" ht="12.75">
      <c r="A22" s="10" t="s">
        <v>57</v>
      </c>
      <c r="B22" s="11" t="s">
        <v>58</v>
      </c>
      <c r="C22" s="28">
        <v>23884</v>
      </c>
      <c r="D22" s="28">
        <v>3342</v>
      </c>
      <c r="E22" s="28">
        <v>27226</v>
      </c>
      <c r="F22" s="37">
        <f t="shared" si="0"/>
        <v>87.7249687798428</v>
      </c>
    </row>
    <row r="23" spans="1:6" s="2" customFormat="1" ht="12.75">
      <c r="A23" s="10" t="s">
        <v>59</v>
      </c>
      <c r="B23" s="11" t="s">
        <v>60</v>
      </c>
      <c r="C23" s="28">
        <v>93332</v>
      </c>
      <c r="D23" s="28">
        <v>20875</v>
      </c>
      <c r="E23" s="28">
        <v>114207</v>
      </c>
      <c r="F23" s="37">
        <f t="shared" si="0"/>
        <v>81.72178588002487</v>
      </c>
    </row>
    <row r="24" spans="1:6" s="2" customFormat="1" ht="12.75">
      <c r="A24" s="10" t="s">
        <v>61</v>
      </c>
      <c r="B24" s="11" t="s">
        <v>62</v>
      </c>
      <c r="C24" s="28">
        <v>24141</v>
      </c>
      <c r="D24" s="28">
        <v>2770</v>
      </c>
      <c r="E24" s="28">
        <v>26911</v>
      </c>
      <c r="F24" s="37">
        <f t="shared" si="0"/>
        <v>89.70681134108729</v>
      </c>
    </row>
    <row r="25" spans="1:6" s="2" customFormat="1" ht="12.75">
      <c r="A25" s="10" t="s">
        <v>63</v>
      </c>
      <c r="B25" s="11" t="s">
        <v>64</v>
      </c>
      <c r="C25" s="28">
        <v>20380</v>
      </c>
      <c r="D25" s="28">
        <v>3703</v>
      </c>
      <c r="E25" s="28">
        <v>24083</v>
      </c>
      <c r="F25" s="37">
        <f t="shared" si="0"/>
        <v>84.62400863679774</v>
      </c>
    </row>
    <row r="26" spans="1:6" s="2" customFormat="1" ht="12.75">
      <c r="A26" s="10" t="s">
        <v>65</v>
      </c>
      <c r="B26" s="11" t="s">
        <v>66</v>
      </c>
      <c r="C26" s="28">
        <v>36193</v>
      </c>
      <c r="D26" s="28">
        <v>15716</v>
      </c>
      <c r="E26" s="28">
        <v>51909</v>
      </c>
      <c r="F26" s="37">
        <f t="shared" si="0"/>
        <v>69.72393997187386</v>
      </c>
    </row>
    <row r="27" spans="1:6" s="2" customFormat="1" ht="12.75">
      <c r="A27" s="20"/>
      <c r="B27" s="21" t="s">
        <v>3</v>
      </c>
      <c r="C27" s="29">
        <v>197930</v>
      </c>
      <c r="D27" s="29">
        <v>46406</v>
      </c>
      <c r="E27" s="29">
        <v>244336</v>
      </c>
      <c r="F27" s="38">
        <f t="shared" si="0"/>
        <v>81.00730142099404</v>
      </c>
    </row>
    <row r="28" spans="1:6" s="2" customFormat="1" ht="12.75">
      <c r="A28" s="10" t="s">
        <v>67</v>
      </c>
      <c r="B28" s="11" t="s">
        <v>68</v>
      </c>
      <c r="C28" s="28">
        <v>44577</v>
      </c>
      <c r="D28" s="28">
        <v>12621</v>
      </c>
      <c r="E28" s="28">
        <v>57198</v>
      </c>
      <c r="F28" s="37">
        <f t="shared" si="0"/>
        <v>77.93454316584496</v>
      </c>
    </row>
    <row r="29" spans="1:6" s="2" customFormat="1" ht="12.75">
      <c r="A29" s="10" t="s">
        <v>69</v>
      </c>
      <c r="B29" s="11" t="s">
        <v>70</v>
      </c>
      <c r="C29" s="28">
        <v>30747</v>
      </c>
      <c r="D29" s="28">
        <v>9075</v>
      </c>
      <c r="E29" s="28">
        <v>39822</v>
      </c>
      <c r="F29" s="37">
        <f t="shared" si="0"/>
        <v>77.21108934759681</v>
      </c>
    </row>
    <row r="30" spans="1:6" s="2" customFormat="1" ht="12.75">
      <c r="A30" s="10" t="s">
        <v>71</v>
      </c>
      <c r="B30" s="11" t="s">
        <v>72</v>
      </c>
      <c r="C30" s="28">
        <v>17260</v>
      </c>
      <c r="D30" s="28">
        <v>5146</v>
      </c>
      <c r="E30" s="28">
        <v>22406</v>
      </c>
      <c r="F30" s="37">
        <f t="shared" si="0"/>
        <v>77.0329376059984</v>
      </c>
    </row>
    <row r="31" spans="1:6" s="2" customFormat="1" ht="12.75">
      <c r="A31" s="20"/>
      <c r="B31" s="21" t="s">
        <v>4</v>
      </c>
      <c r="C31" s="29">
        <v>92584</v>
      </c>
      <c r="D31" s="29">
        <v>26842</v>
      </c>
      <c r="E31" s="29">
        <v>119426</v>
      </c>
      <c r="F31" s="38">
        <f t="shared" si="0"/>
        <v>77.52415721869609</v>
      </c>
    </row>
    <row r="32" spans="1:6" s="2" customFormat="1" ht="12.75">
      <c r="A32" s="10" t="s">
        <v>73</v>
      </c>
      <c r="B32" s="11" t="s">
        <v>74</v>
      </c>
      <c r="C32" s="28">
        <v>20910</v>
      </c>
      <c r="D32" s="28">
        <v>3236</v>
      </c>
      <c r="E32" s="28">
        <v>24146</v>
      </c>
      <c r="F32" s="37">
        <f t="shared" si="0"/>
        <v>86.59819431789944</v>
      </c>
    </row>
    <row r="33" spans="1:6" s="2" customFormat="1" ht="12.75">
      <c r="A33" s="10" t="s">
        <v>75</v>
      </c>
      <c r="B33" s="11" t="s">
        <v>76</v>
      </c>
      <c r="C33" s="28">
        <v>7702</v>
      </c>
      <c r="D33" s="28">
        <v>1866</v>
      </c>
      <c r="E33" s="28">
        <v>9568</v>
      </c>
      <c r="F33" s="37">
        <f t="shared" si="0"/>
        <v>80.49749163879599</v>
      </c>
    </row>
    <row r="34" spans="1:6" s="2" customFormat="1" ht="12.75">
      <c r="A34" s="10" t="s">
        <v>77</v>
      </c>
      <c r="B34" s="11" t="s">
        <v>78</v>
      </c>
      <c r="C34" s="28">
        <v>10273</v>
      </c>
      <c r="D34" s="28">
        <v>7057</v>
      </c>
      <c r="E34" s="28">
        <v>17330</v>
      </c>
      <c r="F34" s="37">
        <f t="shared" si="0"/>
        <v>59.27870744373918</v>
      </c>
    </row>
    <row r="35" spans="1:6" s="2" customFormat="1" ht="12.75">
      <c r="A35" s="10" t="s">
        <v>79</v>
      </c>
      <c r="B35" s="11" t="s">
        <v>80</v>
      </c>
      <c r="C35" s="28">
        <v>36634</v>
      </c>
      <c r="D35" s="28">
        <v>9388</v>
      </c>
      <c r="E35" s="28">
        <v>46022</v>
      </c>
      <c r="F35" s="37">
        <f t="shared" si="0"/>
        <v>79.60106036243536</v>
      </c>
    </row>
    <row r="36" spans="1:6" s="2" customFormat="1" ht="12.75">
      <c r="A36" s="20"/>
      <c r="B36" s="21" t="s">
        <v>5</v>
      </c>
      <c r="C36" s="29">
        <v>75519</v>
      </c>
      <c r="D36" s="29">
        <v>21547</v>
      </c>
      <c r="E36" s="29">
        <v>97066</v>
      </c>
      <c r="F36" s="38">
        <f t="shared" si="0"/>
        <v>77.80170193476603</v>
      </c>
    </row>
    <row r="37" spans="1:6" s="2" customFormat="1" ht="12.75">
      <c r="A37" s="10" t="s">
        <v>81</v>
      </c>
      <c r="B37" s="11" t="s">
        <v>82</v>
      </c>
      <c r="C37" s="28">
        <v>9379</v>
      </c>
      <c r="D37" s="28">
        <v>571</v>
      </c>
      <c r="E37" s="28">
        <v>9950</v>
      </c>
      <c r="F37" s="37">
        <f t="shared" si="0"/>
        <v>94.26130653266331</v>
      </c>
    </row>
    <row r="38" spans="1:6" s="2" customFormat="1" ht="12.75">
      <c r="A38" s="10" t="s">
        <v>83</v>
      </c>
      <c r="B38" s="11" t="s">
        <v>84</v>
      </c>
      <c r="C38" s="28">
        <v>10201</v>
      </c>
      <c r="D38" s="28">
        <v>771</v>
      </c>
      <c r="E38" s="28">
        <v>10972</v>
      </c>
      <c r="F38" s="37">
        <f t="shared" si="0"/>
        <v>92.97302223842509</v>
      </c>
    </row>
    <row r="39" spans="1:6" s="2" customFormat="1" ht="12.75">
      <c r="A39" s="20"/>
      <c r="B39" s="21" t="s">
        <v>6</v>
      </c>
      <c r="C39" s="29">
        <v>19580</v>
      </c>
      <c r="D39" s="29">
        <v>1342</v>
      </c>
      <c r="E39" s="29">
        <v>20922</v>
      </c>
      <c r="F39" s="38">
        <f t="shared" si="0"/>
        <v>93.5856992639327</v>
      </c>
    </row>
    <row r="40" spans="1:6" s="2" customFormat="1" ht="12.75">
      <c r="A40" s="10" t="s">
        <v>85</v>
      </c>
      <c r="B40" s="11" t="s">
        <v>86</v>
      </c>
      <c r="C40" s="28">
        <v>108572</v>
      </c>
      <c r="D40" s="28">
        <v>16430</v>
      </c>
      <c r="E40" s="28">
        <v>125002</v>
      </c>
      <c r="F40" s="37">
        <f t="shared" si="0"/>
        <v>86.85621030063518</v>
      </c>
    </row>
    <row r="41" spans="1:6" s="2" customFormat="1" ht="12.75">
      <c r="A41" s="10" t="s">
        <v>87</v>
      </c>
      <c r="B41" s="11" t="s">
        <v>88</v>
      </c>
      <c r="C41" s="28">
        <v>111821</v>
      </c>
      <c r="D41" s="28">
        <v>17079</v>
      </c>
      <c r="E41" s="28">
        <v>128900</v>
      </c>
      <c r="F41" s="37">
        <f t="shared" si="0"/>
        <v>86.75019394879752</v>
      </c>
    </row>
    <row r="42" spans="1:6" s="2" customFormat="1" ht="12.75">
      <c r="A42" s="10" t="s">
        <v>89</v>
      </c>
      <c r="B42" s="11" t="s">
        <v>90</v>
      </c>
      <c r="C42" s="28">
        <v>88088</v>
      </c>
      <c r="D42" s="28">
        <v>16294</v>
      </c>
      <c r="E42" s="28">
        <v>104382</v>
      </c>
      <c r="F42" s="37">
        <f t="shared" si="0"/>
        <v>84.39002893219137</v>
      </c>
    </row>
    <row r="43" spans="1:6" s="2" customFormat="1" ht="12.75">
      <c r="A43" s="20"/>
      <c r="B43" s="21" t="s">
        <v>7</v>
      </c>
      <c r="C43" s="29">
        <v>308481</v>
      </c>
      <c r="D43" s="29">
        <v>49803</v>
      </c>
      <c r="E43" s="29">
        <v>358284</v>
      </c>
      <c r="F43" s="38">
        <f t="shared" si="0"/>
        <v>86.0995746391131</v>
      </c>
    </row>
    <row r="44" spans="1:6" s="2" customFormat="1" ht="12.75">
      <c r="A44" s="10" t="s">
        <v>91</v>
      </c>
      <c r="B44" s="11" t="s">
        <v>92</v>
      </c>
      <c r="C44" s="28">
        <v>32744</v>
      </c>
      <c r="D44" s="28">
        <v>7763</v>
      </c>
      <c r="E44" s="28">
        <v>40507</v>
      </c>
      <c r="F44" s="37">
        <f t="shared" si="0"/>
        <v>80.8354111635026</v>
      </c>
    </row>
    <row r="45" spans="1:6" s="2" customFormat="1" ht="12.75">
      <c r="A45" s="10" t="s">
        <v>93</v>
      </c>
      <c r="B45" s="11" t="s">
        <v>94</v>
      </c>
      <c r="C45" s="28">
        <v>13636</v>
      </c>
      <c r="D45" s="28">
        <v>2183</v>
      </c>
      <c r="E45" s="28">
        <v>15819</v>
      </c>
      <c r="F45" s="37">
        <f t="shared" si="0"/>
        <v>86.20013907326633</v>
      </c>
    </row>
    <row r="46" spans="1:6" s="2" customFormat="1" ht="12.75">
      <c r="A46" s="10" t="s">
        <v>95</v>
      </c>
      <c r="B46" s="11" t="s">
        <v>96</v>
      </c>
      <c r="C46" s="28">
        <v>36201</v>
      </c>
      <c r="D46" s="28">
        <v>5635</v>
      </c>
      <c r="E46" s="28">
        <v>41836</v>
      </c>
      <c r="F46" s="37">
        <f t="shared" si="0"/>
        <v>86.53073907639353</v>
      </c>
    </row>
    <row r="47" spans="1:6" s="2" customFormat="1" ht="12.75">
      <c r="A47" s="10" t="s">
        <v>97</v>
      </c>
      <c r="B47" s="11" t="s">
        <v>98</v>
      </c>
      <c r="C47" s="28">
        <v>22992</v>
      </c>
      <c r="D47" s="28">
        <v>2744</v>
      </c>
      <c r="E47" s="28">
        <v>25736</v>
      </c>
      <c r="F47" s="37">
        <f t="shared" si="0"/>
        <v>89.33789244637862</v>
      </c>
    </row>
    <row r="48" spans="1:6" s="2" customFormat="1" ht="12.75">
      <c r="A48" s="20"/>
      <c r="B48" s="21" t="s">
        <v>8</v>
      </c>
      <c r="C48" s="29">
        <v>105573</v>
      </c>
      <c r="D48" s="29">
        <v>18325</v>
      </c>
      <c r="E48" s="29">
        <v>123898</v>
      </c>
      <c r="F48" s="38">
        <f t="shared" si="0"/>
        <v>85.20960790327527</v>
      </c>
    </row>
    <row r="49" spans="1:6" s="2" customFormat="1" ht="12.75">
      <c r="A49" s="10" t="s">
        <v>99</v>
      </c>
      <c r="B49" s="11" t="s">
        <v>100</v>
      </c>
      <c r="C49" s="28">
        <v>16495</v>
      </c>
      <c r="D49" s="28">
        <v>9479</v>
      </c>
      <c r="E49" s="28">
        <v>25974</v>
      </c>
      <c r="F49" s="37">
        <f t="shared" si="0"/>
        <v>63.50581350581351</v>
      </c>
    </row>
    <row r="50" spans="1:6" s="2" customFormat="1" ht="12.75">
      <c r="A50" s="10" t="s">
        <v>101</v>
      </c>
      <c r="B50" s="11" t="s">
        <v>102</v>
      </c>
      <c r="C50" s="28">
        <v>30896</v>
      </c>
      <c r="D50" s="28">
        <v>9212</v>
      </c>
      <c r="E50" s="28">
        <v>40108</v>
      </c>
      <c r="F50" s="37">
        <f t="shared" si="0"/>
        <v>77.03201356337888</v>
      </c>
    </row>
    <row r="51" spans="1:6" s="2" customFormat="1" ht="12.75">
      <c r="A51" s="10" t="s">
        <v>103</v>
      </c>
      <c r="B51" s="11" t="s">
        <v>104</v>
      </c>
      <c r="C51" s="28">
        <v>83818</v>
      </c>
      <c r="D51" s="28">
        <v>17772</v>
      </c>
      <c r="E51" s="28">
        <v>101590</v>
      </c>
      <c r="F51" s="37">
        <f t="shared" si="0"/>
        <v>82.5061521803327</v>
      </c>
    </row>
    <row r="52" spans="1:6" s="2" customFormat="1" ht="12.75">
      <c r="A52" s="10" t="s">
        <v>105</v>
      </c>
      <c r="B52" s="11" t="s">
        <v>106</v>
      </c>
      <c r="C52" s="28">
        <v>29265</v>
      </c>
      <c r="D52" s="28">
        <v>5271</v>
      </c>
      <c r="E52" s="28">
        <v>34536</v>
      </c>
      <c r="F52" s="37">
        <f t="shared" si="0"/>
        <v>84.73766504517026</v>
      </c>
    </row>
    <row r="53" spans="1:6" s="2" customFormat="1" ht="12.75">
      <c r="A53" s="10" t="s">
        <v>107</v>
      </c>
      <c r="B53" s="11" t="s">
        <v>108</v>
      </c>
      <c r="C53" s="28">
        <v>45826</v>
      </c>
      <c r="D53" s="28">
        <v>16263</v>
      </c>
      <c r="E53" s="28">
        <v>62089</v>
      </c>
      <c r="F53" s="37">
        <f t="shared" si="0"/>
        <v>73.80695453300906</v>
      </c>
    </row>
    <row r="54" spans="1:6" s="2" customFormat="1" ht="12.75">
      <c r="A54" s="20"/>
      <c r="B54" s="21" t="s">
        <v>9</v>
      </c>
      <c r="C54" s="29">
        <v>206300</v>
      </c>
      <c r="D54" s="29">
        <v>57997</v>
      </c>
      <c r="E54" s="29">
        <v>264297</v>
      </c>
      <c r="F54" s="38">
        <f t="shared" si="0"/>
        <v>78.056126251906</v>
      </c>
    </row>
    <row r="55" spans="1:6" s="2" customFormat="1" ht="12.75">
      <c r="A55" s="10" t="s">
        <v>109</v>
      </c>
      <c r="B55" s="11" t="s">
        <v>110</v>
      </c>
      <c r="C55" s="28">
        <v>157317</v>
      </c>
      <c r="D55" s="28">
        <v>77347</v>
      </c>
      <c r="E55" s="28">
        <v>234664</v>
      </c>
      <c r="F55" s="37">
        <f t="shared" si="0"/>
        <v>67.03925612791055</v>
      </c>
    </row>
    <row r="56" spans="1:6" s="2" customFormat="1" ht="12.75">
      <c r="A56" s="10" t="s">
        <v>111</v>
      </c>
      <c r="B56" s="11" t="s">
        <v>112</v>
      </c>
      <c r="C56" s="28">
        <v>107688</v>
      </c>
      <c r="D56" s="28">
        <v>22614</v>
      </c>
      <c r="E56" s="28">
        <v>130302</v>
      </c>
      <c r="F56" s="37">
        <f t="shared" si="0"/>
        <v>82.64493254132707</v>
      </c>
    </row>
    <row r="57" spans="1:6" s="2" customFormat="1" ht="12.75">
      <c r="A57" s="20"/>
      <c r="B57" s="21" t="s">
        <v>12</v>
      </c>
      <c r="C57" s="29">
        <v>265005</v>
      </c>
      <c r="D57" s="29">
        <v>99961</v>
      </c>
      <c r="E57" s="29">
        <v>364966</v>
      </c>
      <c r="F57" s="38">
        <f t="shared" si="0"/>
        <v>72.61087334162634</v>
      </c>
    </row>
    <row r="58" spans="1:6" s="2" customFormat="1" ht="12.75">
      <c r="A58" s="10" t="s">
        <v>113</v>
      </c>
      <c r="B58" s="11" t="s">
        <v>114</v>
      </c>
      <c r="C58" s="28">
        <v>14623</v>
      </c>
      <c r="D58" s="28">
        <v>2552</v>
      </c>
      <c r="E58" s="28">
        <v>17175</v>
      </c>
      <c r="F58" s="37">
        <f t="shared" si="0"/>
        <v>85.14119359534207</v>
      </c>
    </row>
    <row r="59" spans="1:6" s="2" customFormat="1" ht="12.75">
      <c r="A59" s="10" t="s">
        <v>115</v>
      </c>
      <c r="B59" s="11" t="s">
        <v>116</v>
      </c>
      <c r="C59" s="28">
        <v>7687</v>
      </c>
      <c r="D59" s="28">
        <v>103</v>
      </c>
      <c r="E59" s="28">
        <v>7790</v>
      </c>
      <c r="F59" s="37">
        <f t="shared" si="0"/>
        <v>98.6777920410783</v>
      </c>
    </row>
    <row r="60" spans="1:6" s="2" customFormat="1" ht="12.75">
      <c r="A60" s="10" t="s">
        <v>117</v>
      </c>
      <c r="B60" s="11" t="s">
        <v>118</v>
      </c>
      <c r="C60" s="28">
        <v>23110</v>
      </c>
      <c r="D60" s="28">
        <v>2495</v>
      </c>
      <c r="E60" s="28">
        <v>25605</v>
      </c>
      <c r="F60" s="37">
        <f t="shared" si="0"/>
        <v>90.25580941222418</v>
      </c>
    </row>
    <row r="61" spans="1:6" s="2" customFormat="1" ht="12.75">
      <c r="A61" s="20"/>
      <c r="B61" s="21" t="s">
        <v>13</v>
      </c>
      <c r="C61" s="29">
        <v>45420</v>
      </c>
      <c r="D61" s="29">
        <v>5150</v>
      </c>
      <c r="E61" s="29">
        <v>50570</v>
      </c>
      <c r="F61" s="38">
        <f t="shared" si="0"/>
        <v>89.81609649990112</v>
      </c>
    </row>
    <row r="62" spans="1:6" s="2" customFormat="1" ht="12.75">
      <c r="A62" s="10" t="s">
        <v>119</v>
      </c>
      <c r="B62" s="11" t="s">
        <v>120</v>
      </c>
      <c r="C62" s="28">
        <v>40207</v>
      </c>
      <c r="D62" s="28">
        <v>7880</v>
      </c>
      <c r="E62" s="28">
        <v>48087</v>
      </c>
      <c r="F62" s="37">
        <f t="shared" si="0"/>
        <v>83.61303470792522</v>
      </c>
    </row>
    <row r="63" spans="1:6" s="2" customFormat="1" ht="12.75">
      <c r="A63" s="10" t="s">
        <v>121</v>
      </c>
      <c r="B63" s="11" t="s">
        <v>122</v>
      </c>
      <c r="C63" s="28">
        <v>43638</v>
      </c>
      <c r="D63" s="28">
        <v>17224</v>
      </c>
      <c r="E63" s="28">
        <v>60862</v>
      </c>
      <c r="F63" s="37">
        <f t="shared" si="0"/>
        <v>71.699911274687</v>
      </c>
    </row>
    <row r="64" spans="1:6" s="2" customFormat="1" ht="12.75">
      <c r="A64" s="10" t="s">
        <v>123</v>
      </c>
      <c r="B64" s="11" t="s">
        <v>124</v>
      </c>
      <c r="C64" s="28">
        <v>99363</v>
      </c>
      <c r="D64" s="28">
        <v>47871</v>
      </c>
      <c r="E64" s="28">
        <v>147234</v>
      </c>
      <c r="F64" s="37">
        <f t="shared" si="0"/>
        <v>67.48645014059252</v>
      </c>
    </row>
    <row r="65" spans="1:6" s="2" customFormat="1" ht="12.75">
      <c r="A65" s="20"/>
      <c r="B65" s="21" t="s">
        <v>14</v>
      </c>
      <c r="C65" s="29">
        <v>183208</v>
      </c>
      <c r="D65" s="29">
        <v>72975</v>
      </c>
      <c r="E65" s="29">
        <v>256183</v>
      </c>
      <c r="F65" s="38">
        <f t="shared" si="0"/>
        <v>71.51450330427858</v>
      </c>
    </row>
    <row r="66" spans="1:6" s="2" customFormat="1" ht="12.75">
      <c r="A66" s="10" t="s">
        <v>125</v>
      </c>
      <c r="B66" s="11" t="s">
        <v>126</v>
      </c>
      <c r="C66" s="28">
        <v>23287</v>
      </c>
      <c r="D66" s="28">
        <v>3042</v>
      </c>
      <c r="E66" s="28">
        <v>26329</v>
      </c>
      <c r="F66" s="37">
        <f t="shared" si="0"/>
        <v>88.44620000759619</v>
      </c>
    </row>
    <row r="67" spans="1:6" s="2" customFormat="1" ht="12.75">
      <c r="A67" s="10" t="s">
        <v>127</v>
      </c>
      <c r="B67" s="11" t="s">
        <v>128</v>
      </c>
      <c r="C67" s="28">
        <v>45833</v>
      </c>
      <c r="D67" s="28">
        <v>12512</v>
      </c>
      <c r="E67" s="28">
        <v>58345</v>
      </c>
      <c r="F67" s="37">
        <f t="shared" si="0"/>
        <v>78.55514611363442</v>
      </c>
    </row>
    <row r="68" spans="1:6" s="2" customFormat="1" ht="12.75">
      <c r="A68" s="10" t="s">
        <v>129</v>
      </c>
      <c r="B68" s="11" t="s">
        <v>130</v>
      </c>
      <c r="C68" s="28">
        <v>70141</v>
      </c>
      <c r="D68" s="28">
        <v>12734</v>
      </c>
      <c r="E68" s="28">
        <v>82875</v>
      </c>
      <c r="F68" s="37">
        <f t="shared" si="0"/>
        <v>84.63469079939668</v>
      </c>
    </row>
    <row r="69" spans="1:6" s="2" customFormat="1" ht="12.75">
      <c r="A69" s="10" t="s">
        <v>131</v>
      </c>
      <c r="B69" s="11" t="s">
        <v>132</v>
      </c>
      <c r="C69" s="28">
        <v>3703</v>
      </c>
      <c r="D69" s="28">
        <v>2852</v>
      </c>
      <c r="E69" s="28">
        <v>6555</v>
      </c>
      <c r="F69" s="37">
        <f t="shared" si="0"/>
        <v>56.49122807017544</v>
      </c>
    </row>
    <row r="70" spans="1:6" s="2" customFormat="1" ht="12.75">
      <c r="A70" s="10" t="s">
        <v>133</v>
      </c>
      <c r="B70" s="11" t="s">
        <v>134</v>
      </c>
      <c r="C70" s="28">
        <v>28757</v>
      </c>
      <c r="D70" s="28">
        <v>6330</v>
      </c>
      <c r="E70" s="28">
        <v>35087</v>
      </c>
      <c r="F70" s="37">
        <f t="shared" si="0"/>
        <v>81.95913016216832</v>
      </c>
    </row>
    <row r="71" spans="1:6" s="2" customFormat="1" ht="12.75">
      <c r="A71" s="20"/>
      <c r="B71" s="21" t="s">
        <v>16</v>
      </c>
      <c r="C71" s="29">
        <v>171721</v>
      </c>
      <c r="D71" s="29">
        <v>37470</v>
      </c>
      <c r="E71" s="29">
        <v>209191</v>
      </c>
      <c r="F71" s="38">
        <f t="shared" si="0"/>
        <v>82.08813954711245</v>
      </c>
    </row>
    <row r="72" spans="1:6" s="2" customFormat="1" ht="12.75">
      <c r="A72" s="10" t="s">
        <v>135</v>
      </c>
      <c r="B72" s="11" t="s">
        <v>136</v>
      </c>
      <c r="C72" s="28">
        <v>48853</v>
      </c>
      <c r="D72" s="28">
        <v>10397</v>
      </c>
      <c r="E72" s="28">
        <v>59250</v>
      </c>
      <c r="F72" s="37">
        <f t="shared" si="0"/>
        <v>82.45232067510548</v>
      </c>
    </row>
    <row r="73" spans="1:6" s="2" customFormat="1" ht="12.75">
      <c r="A73" s="10" t="s">
        <v>137</v>
      </c>
      <c r="B73" s="11" t="s">
        <v>138</v>
      </c>
      <c r="C73" s="28">
        <v>13311</v>
      </c>
      <c r="D73" s="28">
        <v>2003</v>
      </c>
      <c r="E73" s="28">
        <v>15314</v>
      </c>
      <c r="F73" s="37">
        <f aca="true" t="shared" si="1" ref="F73:F136">C73*100/E73</f>
        <v>86.92046493404727</v>
      </c>
    </row>
    <row r="74" spans="1:6" s="2" customFormat="1" ht="12.75">
      <c r="A74" s="10" t="s">
        <v>139</v>
      </c>
      <c r="B74" s="11" t="s">
        <v>140</v>
      </c>
      <c r="C74" s="28">
        <v>73185</v>
      </c>
      <c r="D74" s="28">
        <v>13425</v>
      </c>
      <c r="E74" s="28">
        <v>86610</v>
      </c>
      <c r="F74" s="37">
        <f t="shared" si="1"/>
        <v>84.4994804295116</v>
      </c>
    </row>
    <row r="75" spans="1:6" s="2" customFormat="1" ht="12.75">
      <c r="A75" s="10" t="s">
        <v>141</v>
      </c>
      <c r="B75" s="11" t="s">
        <v>142</v>
      </c>
      <c r="C75" s="28">
        <v>27361</v>
      </c>
      <c r="D75" s="28">
        <v>4461</v>
      </c>
      <c r="E75" s="28">
        <v>31822</v>
      </c>
      <c r="F75" s="37">
        <f t="shared" si="1"/>
        <v>85.98139651813212</v>
      </c>
    </row>
    <row r="76" spans="1:6" s="2" customFormat="1" ht="12.75">
      <c r="A76" s="20"/>
      <c r="B76" s="21" t="s">
        <v>17</v>
      </c>
      <c r="C76" s="29">
        <v>162710</v>
      </c>
      <c r="D76" s="29">
        <v>30286</v>
      </c>
      <c r="E76" s="29">
        <v>192996</v>
      </c>
      <c r="F76" s="38">
        <f t="shared" si="1"/>
        <v>84.3074467864619</v>
      </c>
    </row>
    <row r="77" spans="1:6" s="2" customFormat="1" ht="12.75">
      <c r="A77" s="10" t="s">
        <v>143</v>
      </c>
      <c r="B77" s="11" t="s">
        <v>144</v>
      </c>
      <c r="C77" s="28">
        <v>62418</v>
      </c>
      <c r="D77" s="28">
        <v>43795</v>
      </c>
      <c r="E77" s="28">
        <v>106213</v>
      </c>
      <c r="F77" s="37">
        <f t="shared" si="1"/>
        <v>58.766817621195145</v>
      </c>
    </row>
    <row r="78" spans="1:6" s="2" customFormat="1" ht="12.75">
      <c r="A78" s="10" t="s">
        <v>145</v>
      </c>
      <c r="B78" s="11" t="s">
        <v>146</v>
      </c>
      <c r="C78" s="28">
        <v>34408</v>
      </c>
      <c r="D78" s="28">
        <v>28958</v>
      </c>
      <c r="E78" s="28">
        <v>63366</v>
      </c>
      <c r="F78" s="37">
        <f t="shared" si="1"/>
        <v>54.300413470946566</v>
      </c>
    </row>
    <row r="79" spans="1:6" s="2" customFormat="1" ht="12.75">
      <c r="A79" s="10" t="s">
        <v>147</v>
      </c>
      <c r="B79" s="11" t="s">
        <v>148</v>
      </c>
      <c r="C79" s="28">
        <v>14471</v>
      </c>
      <c r="D79" s="28">
        <v>9348</v>
      </c>
      <c r="E79" s="28">
        <v>23819</v>
      </c>
      <c r="F79" s="37">
        <f t="shared" si="1"/>
        <v>60.75401990007977</v>
      </c>
    </row>
    <row r="80" spans="1:6" s="2" customFormat="1" ht="12.75">
      <c r="A80" s="10" t="s">
        <v>149</v>
      </c>
      <c r="B80" s="11" t="s">
        <v>150</v>
      </c>
      <c r="C80" s="28">
        <v>35603</v>
      </c>
      <c r="D80" s="28">
        <v>10452</v>
      </c>
      <c r="E80" s="28">
        <v>46055</v>
      </c>
      <c r="F80" s="37">
        <f t="shared" si="1"/>
        <v>77.3053957225057</v>
      </c>
    </row>
    <row r="81" spans="1:6" s="2" customFormat="1" ht="12.75">
      <c r="A81" s="18">
        <v>85</v>
      </c>
      <c r="B81" s="11" t="s">
        <v>151</v>
      </c>
      <c r="C81" s="28">
        <v>22286</v>
      </c>
      <c r="D81" s="28">
        <v>25687</v>
      </c>
      <c r="E81" s="28">
        <v>47973</v>
      </c>
      <c r="F81" s="37">
        <f t="shared" si="1"/>
        <v>46.455297771663226</v>
      </c>
    </row>
    <row r="82" spans="1:6" s="2" customFormat="1" ht="12.75">
      <c r="A82" s="20"/>
      <c r="B82" s="21" t="s">
        <v>18</v>
      </c>
      <c r="C82" s="29">
        <v>169186</v>
      </c>
      <c r="D82" s="29">
        <v>118240</v>
      </c>
      <c r="E82" s="29">
        <v>287426</v>
      </c>
      <c r="F82" s="38">
        <f t="shared" si="1"/>
        <v>58.86245503190386</v>
      </c>
    </row>
    <row r="83" spans="1:6" s="2" customFormat="1" ht="12.75">
      <c r="A83" s="10" t="s">
        <v>152</v>
      </c>
      <c r="B83" s="11" t="s">
        <v>153</v>
      </c>
      <c r="C83" s="28">
        <v>71235</v>
      </c>
      <c r="D83" s="28">
        <v>13514</v>
      </c>
      <c r="E83" s="28">
        <v>84749</v>
      </c>
      <c r="F83" s="37">
        <f t="shared" si="1"/>
        <v>84.05408913379509</v>
      </c>
    </row>
    <row r="84" spans="1:6" s="2" customFormat="1" ht="12.75">
      <c r="A84" s="10" t="s">
        <v>154</v>
      </c>
      <c r="B84" s="11" t="s">
        <v>155</v>
      </c>
      <c r="C84" s="28">
        <v>68725</v>
      </c>
      <c r="D84" s="28">
        <v>10190</v>
      </c>
      <c r="E84" s="28">
        <v>78915</v>
      </c>
      <c r="F84" s="37">
        <f t="shared" si="1"/>
        <v>87.08737248938732</v>
      </c>
    </row>
    <row r="85" spans="1:6" s="2" customFormat="1" ht="12.75">
      <c r="A85" s="20"/>
      <c r="B85" s="21" t="s">
        <v>19</v>
      </c>
      <c r="C85" s="29">
        <v>139960</v>
      </c>
      <c r="D85" s="29">
        <v>23704</v>
      </c>
      <c r="E85" s="29">
        <v>163664</v>
      </c>
      <c r="F85" s="38">
        <f t="shared" si="1"/>
        <v>85.51666829602112</v>
      </c>
    </row>
    <row r="86" spans="1:6" s="2" customFormat="1" ht="12.75">
      <c r="A86" s="10" t="s">
        <v>156</v>
      </c>
      <c r="B86" s="11" t="s">
        <v>157</v>
      </c>
      <c r="C86" s="28">
        <v>19922</v>
      </c>
      <c r="D86" s="28">
        <v>2367</v>
      </c>
      <c r="E86" s="28">
        <v>22289</v>
      </c>
      <c r="F86" s="37">
        <f t="shared" si="1"/>
        <v>89.38041186235363</v>
      </c>
    </row>
    <row r="87" spans="1:6" s="2" customFormat="1" ht="12.75">
      <c r="A87" s="10" t="s">
        <v>158</v>
      </c>
      <c r="B87" s="11" t="s">
        <v>159</v>
      </c>
      <c r="C87" s="28">
        <v>28228</v>
      </c>
      <c r="D87" s="28">
        <v>5504</v>
      </c>
      <c r="E87" s="28">
        <v>33732</v>
      </c>
      <c r="F87" s="37">
        <f t="shared" si="1"/>
        <v>83.68314953160204</v>
      </c>
    </row>
    <row r="88" spans="1:6" s="2" customFormat="1" ht="12.75">
      <c r="A88" s="10" t="s">
        <v>160</v>
      </c>
      <c r="B88" s="11" t="s">
        <v>161</v>
      </c>
      <c r="C88" s="28">
        <v>14784</v>
      </c>
      <c r="D88" s="28">
        <v>1478</v>
      </c>
      <c r="E88" s="28">
        <v>16262</v>
      </c>
      <c r="F88" s="37">
        <f t="shared" si="1"/>
        <v>90.91132702004674</v>
      </c>
    </row>
    <row r="89" spans="1:6" s="2" customFormat="1" ht="12.75">
      <c r="A89" s="10" t="s">
        <v>162</v>
      </c>
      <c r="B89" s="11" t="s">
        <v>163</v>
      </c>
      <c r="C89" s="28">
        <v>36985</v>
      </c>
      <c r="D89" s="28">
        <v>8796</v>
      </c>
      <c r="E89" s="28">
        <v>45781</v>
      </c>
      <c r="F89" s="37">
        <f t="shared" si="1"/>
        <v>80.78678927939538</v>
      </c>
    </row>
    <row r="90" spans="1:6" s="2" customFormat="1" ht="12.75">
      <c r="A90" s="10" t="s">
        <v>164</v>
      </c>
      <c r="B90" s="11" t="s">
        <v>165</v>
      </c>
      <c r="C90" s="28">
        <v>20025</v>
      </c>
      <c r="D90" s="28">
        <v>4312</v>
      </c>
      <c r="E90" s="28">
        <v>24337</v>
      </c>
      <c r="F90" s="37">
        <f t="shared" si="1"/>
        <v>82.28212187204667</v>
      </c>
    </row>
    <row r="91" spans="1:6" s="2" customFormat="1" ht="12.75">
      <c r="A91" s="10" t="s">
        <v>166</v>
      </c>
      <c r="B91" s="11" t="s">
        <v>167</v>
      </c>
      <c r="C91" s="28">
        <v>46994</v>
      </c>
      <c r="D91" s="28">
        <v>7690</v>
      </c>
      <c r="E91" s="28">
        <v>54684</v>
      </c>
      <c r="F91" s="37">
        <f t="shared" si="1"/>
        <v>85.93738570697096</v>
      </c>
    </row>
    <row r="92" spans="1:6" s="2" customFormat="1" ht="12.75">
      <c r="A92" s="20"/>
      <c r="B92" s="21" t="s">
        <v>20</v>
      </c>
      <c r="C92" s="29">
        <v>166938</v>
      </c>
      <c r="D92" s="29">
        <v>30147</v>
      </c>
      <c r="E92" s="29">
        <v>197085</v>
      </c>
      <c r="F92" s="38">
        <f t="shared" si="1"/>
        <v>84.70355430398051</v>
      </c>
    </row>
    <row r="93" spans="1:6" s="2" customFormat="1" ht="12.75">
      <c r="A93" s="10" t="s">
        <v>168</v>
      </c>
      <c r="B93" s="11" t="s">
        <v>227</v>
      </c>
      <c r="C93" s="28">
        <v>103573</v>
      </c>
      <c r="D93" s="28">
        <v>58844</v>
      </c>
      <c r="E93" s="28">
        <v>162417</v>
      </c>
      <c r="F93" s="37">
        <f t="shared" si="1"/>
        <v>63.76980242216024</v>
      </c>
    </row>
    <row r="94" spans="1:6" s="2" customFormat="1" ht="12.75">
      <c r="A94" s="20"/>
      <c r="B94" s="21" t="s">
        <v>21</v>
      </c>
      <c r="C94" s="29">
        <v>103573</v>
      </c>
      <c r="D94" s="29">
        <v>58844</v>
      </c>
      <c r="E94" s="29">
        <v>162417</v>
      </c>
      <c r="F94" s="38">
        <f t="shared" si="1"/>
        <v>63.76980242216024</v>
      </c>
    </row>
    <row r="95" spans="1:6" s="2" customFormat="1" ht="12.75">
      <c r="A95" s="10" t="s">
        <v>169</v>
      </c>
      <c r="B95" s="11" t="s">
        <v>170</v>
      </c>
      <c r="C95" s="28">
        <v>21905</v>
      </c>
      <c r="D95" s="28">
        <v>3657</v>
      </c>
      <c r="E95" s="28">
        <v>25562</v>
      </c>
      <c r="F95" s="37">
        <f t="shared" si="1"/>
        <v>85.69360769892809</v>
      </c>
    </row>
    <row r="96" spans="1:6" s="2" customFormat="1" ht="12.75">
      <c r="A96" s="10" t="s">
        <v>171</v>
      </c>
      <c r="B96" s="11" t="s">
        <v>172</v>
      </c>
      <c r="C96" s="28">
        <v>40032</v>
      </c>
      <c r="D96" s="28">
        <v>4896</v>
      </c>
      <c r="E96" s="28">
        <v>44928</v>
      </c>
      <c r="F96" s="37">
        <f t="shared" si="1"/>
        <v>89.1025641025641</v>
      </c>
    </row>
    <row r="97" spans="1:6" s="2" customFormat="1" ht="12.75">
      <c r="A97" s="10" t="s">
        <v>173</v>
      </c>
      <c r="B97" s="11" t="s">
        <v>174</v>
      </c>
      <c r="C97" s="28">
        <v>20713</v>
      </c>
      <c r="D97" s="28">
        <v>6055</v>
      </c>
      <c r="E97" s="28">
        <v>26768</v>
      </c>
      <c r="F97" s="37">
        <f t="shared" si="1"/>
        <v>77.3797071129707</v>
      </c>
    </row>
    <row r="98" spans="1:6" s="2" customFormat="1" ht="12.75">
      <c r="A98" s="10" t="s">
        <v>175</v>
      </c>
      <c r="B98" s="11" t="s">
        <v>176</v>
      </c>
      <c r="C98" s="28">
        <v>25785</v>
      </c>
      <c r="D98" s="28">
        <v>5628</v>
      </c>
      <c r="E98" s="28">
        <v>31413</v>
      </c>
      <c r="F98" s="37">
        <f t="shared" si="1"/>
        <v>82.08385063508739</v>
      </c>
    </row>
    <row r="99" spans="1:6" s="2" customFormat="1" ht="12.75">
      <c r="A99" s="20"/>
      <c r="B99" s="21" t="s">
        <v>22</v>
      </c>
      <c r="C99" s="29">
        <v>108435</v>
      </c>
      <c r="D99" s="29">
        <v>20236</v>
      </c>
      <c r="E99" s="29">
        <v>128671</v>
      </c>
      <c r="F99" s="38">
        <f t="shared" si="1"/>
        <v>84.27306852359895</v>
      </c>
    </row>
    <row r="100" spans="1:6" s="2" customFormat="1" ht="12.75">
      <c r="A100" s="10" t="s">
        <v>177</v>
      </c>
      <c r="B100" s="11" t="s">
        <v>178</v>
      </c>
      <c r="C100" s="28">
        <v>21102</v>
      </c>
      <c r="D100" s="28">
        <v>2462</v>
      </c>
      <c r="E100" s="28">
        <v>23564</v>
      </c>
      <c r="F100" s="37">
        <f t="shared" si="1"/>
        <v>89.5518587676116</v>
      </c>
    </row>
    <row r="101" spans="1:6" s="2" customFormat="1" ht="12.75">
      <c r="A101" s="10" t="s">
        <v>179</v>
      </c>
      <c r="B101" s="11" t="s">
        <v>180</v>
      </c>
      <c r="C101" s="28">
        <v>20101</v>
      </c>
      <c r="D101" s="28">
        <v>4186</v>
      </c>
      <c r="E101" s="28">
        <v>24287</v>
      </c>
      <c r="F101" s="37">
        <f t="shared" si="1"/>
        <v>82.76444188248857</v>
      </c>
    </row>
    <row r="102" spans="1:6" s="2" customFormat="1" ht="12.75">
      <c r="A102" s="10" t="s">
        <v>181</v>
      </c>
      <c r="B102" s="11" t="s">
        <v>182</v>
      </c>
      <c r="C102" s="28">
        <v>36349</v>
      </c>
      <c r="D102" s="28">
        <v>10122</v>
      </c>
      <c r="E102" s="28">
        <v>46471</v>
      </c>
      <c r="F102" s="37">
        <f t="shared" si="1"/>
        <v>78.21867401174926</v>
      </c>
    </row>
    <row r="103" spans="1:6" s="2" customFormat="1" ht="12.75">
      <c r="A103" s="10" t="s">
        <v>183</v>
      </c>
      <c r="B103" s="11" t="s">
        <v>184</v>
      </c>
      <c r="C103" s="28">
        <v>12888</v>
      </c>
      <c r="D103" s="28">
        <v>2031</v>
      </c>
      <c r="E103" s="28">
        <v>14919</v>
      </c>
      <c r="F103" s="37">
        <f t="shared" si="1"/>
        <v>86.3864870299618</v>
      </c>
    </row>
    <row r="104" spans="1:6" s="2" customFormat="1" ht="12.75">
      <c r="A104" s="20"/>
      <c r="B104" s="21" t="s">
        <v>23</v>
      </c>
      <c r="C104" s="29">
        <v>90440</v>
      </c>
      <c r="D104" s="29">
        <v>18801</v>
      </c>
      <c r="E104" s="29">
        <v>109241</v>
      </c>
      <c r="F104" s="38">
        <f t="shared" si="1"/>
        <v>82.78942887743612</v>
      </c>
    </row>
    <row r="105" spans="1:6" s="2" customFormat="1" ht="12.75">
      <c r="A105" s="10" t="s">
        <v>185</v>
      </c>
      <c r="B105" s="11" t="s">
        <v>186</v>
      </c>
      <c r="C105" s="28">
        <v>29192</v>
      </c>
      <c r="D105" s="28">
        <v>15544</v>
      </c>
      <c r="E105" s="28">
        <v>44736</v>
      </c>
      <c r="F105" s="37">
        <f t="shared" si="1"/>
        <v>65.25393419170243</v>
      </c>
    </row>
    <row r="106" spans="1:6" s="2" customFormat="1" ht="12.75">
      <c r="A106" s="10" t="s">
        <v>187</v>
      </c>
      <c r="B106" s="11" t="s">
        <v>188</v>
      </c>
      <c r="C106" s="28">
        <v>40933</v>
      </c>
      <c r="D106" s="28">
        <v>30300</v>
      </c>
      <c r="E106" s="28">
        <v>71233</v>
      </c>
      <c r="F106" s="37">
        <f t="shared" si="1"/>
        <v>57.46353515926607</v>
      </c>
    </row>
    <row r="107" spans="1:6" s="2" customFormat="1" ht="12.75">
      <c r="A107" s="10" t="s">
        <v>189</v>
      </c>
      <c r="B107" s="11" t="s">
        <v>190</v>
      </c>
      <c r="C107" s="28">
        <v>49023</v>
      </c>
      <c r="D107" s="28">
        <v>34036</v>
      </c>
      <c r="E107" s="28">
        <v>83059</v>
      </c>
      <c r="F107" s="37">
        <f t="shared" si="1"/>
        <v>59.02190009511311</v>
      </c>
    </row>
    <row r="108" spans="1:6" s="2" customFormat="1" ht="12.75">
      <c r="A108" s="10" t="s">
        <v>191</v>
      </c>
      <c r="B108" s="11" t="s">
        <v>192</v>
      </c>
      <c r="C108" s="28">
        <v>28407</v>
      </c>
      <c r="D108" s="28">
        <v>28691</v>
      </c>
      <c r="E108" s="28">
        <v>57098</v>
      </c>
      <c r="F108" s="37">
        <f t="shared" si="1"/>
        <v>49.751304774247785</v>
      </c>
    </row>
    <row r="109" spans="1:6" s="2" customFormat="1" ht="12.75">
      <c r="A109" s="20"/>
      <c r="B109" s="21" t="s">
        <v>24</v>
      </c>
      <c r="C109" s="29">
        <v>147555</v>
      </c>
      <c r="D109" s="29">
        <v>108571</v>
      </c>
      <c r="E109" s="29">
        <v>256126</v>
      </c>
      <c r="F109" s="38">
        <f t="shared" si="1"/>
        <v>57.61031679720138</v>
      </c>
    </row>
    <row r="110" spans="1:6" s="2" customFormat="1" ht="12.75">
      <c r="A110" s="10" t="s">
        <v>193</v>
      </c>
      <c r="B110" s="11" t="s">
        <v>194</v>
      </c>
      <c r="C110" s="28">
        <v>43066</v>
      </c>
      <c r="D110" s="28">
        <v>5969</v>
      </c>
      <c r="E110" s="28">
        <v>49035</v>
      </c>
      <c r="F110" s="37">
        <f t="shared" si="1"/>
        <v>87.82706230243703</v>
      </c>
    </row>
    <row r="111" spans="1:6" s="2" customFormat="1" ht="12.75">
      <c r="A111" s="10" t="s">
        <v>195</v>
      </c>
      <c r="B111" s="11" t="s">
        <v>196</v>
      </c>
      <c r="C111" s="28">
        <v>89589</v>
      </c>
      <c r="D111" s="28">
        <v>20448</v>
      </c>
      <c r="E111" s="28">
        <v>110037</v>
      </c>
      <c r="F111" s="37">
        <f t="shared" si="1"/>
        <v>81.4171596826522</v>
      </c>
    </row>
    <row r="112" spans="1:6" s="2" customFormat="1" ht="12.75">
      <c r="A112" s="20"/>
      <c r="B112" s="21" t="s">
        <v>25</v>
      </c>
      <c r="C112" s="29">
        <v>132655</v>
      </c>
      <c r="D112" s="29">
        <v>26417</v>
      </c>
      <c r="E112" s="29">
        <v>159072</v>
      </c>
      <c r="F112" s="38">
        <f t="shared" si="1"/>
        <v>83.3930547173607</v>
      </c>
    </row>
    <row r="113" spans="1:6" s="2" customFormat="1" ht="12.75">
      <c r="A113" s="10" t="s">
        <v>197</v>
      </c>
      <c r="B113" s="11" t="s">
        <v>198</v>
      </c>
      <c r="C113" s="28">
        <v>76020</v>
      </c>
      <c r="D113" s="28">
        <v>11800</v>
      </c>
      <c r="E113" s="28">
        <v>87820</v>
      </c>
      <c r="F113" s="37">
        <f t="shared" si="1"/>
        <v>86.5634251878843</v>
      </c>
    </row>
    <row r="114" spans="1:6" s="2" customFormat="1" ht="12.75">
      <c r="A114" s="10" t="s">
        <v>199</v>
      </c>
      <c r="B114" s="11" t="s">
        <v>200</v>
      </c>
      <c r="C114" s="28">
        <v>51060</v>
      </c>
      <c r="D114" s="28">
        <v>10686</v>
      </c>
      <c r="E114" s="28">
        <v>61746</v>
      </c>
      <c r="F114" s="37">
        <f t="shared" si="1"/>
        <v>82.69361578077933</v>
      </c>
    </row>
    <row r="115" spans="1:6" s="2" customFormat="1" ht="12.75">
      <c r="A115" s="20"/>
      <c r="B115" s="21" t="s">
        <v>26</v>
      </c>
      <c r="C115" s="29">
        <v>127080</v>
      </c>
      <c r="D115" s="29">
        <v>22486</v>
      </c>
      <c r="E115" s="29">
        <v>149566</v>
      </c>
      <c r="F115" s="38">
        <f t="shared" si="1"/>
        <v>84.96583448109864</v>
      </c>
    </row>
    <row r="116" spans="1:6" s="2" customFormat="1" ht="12.75">
      <c r="A116" s="10" t="s">
        <v>201</v>
      </c>
      <c r="B116" s="11" t="s">
        <v>202</v>
      </c>
      <c r="C116" s="28">
        <v>10304</v>
      </c>
      <c r="D116" s="28">
        <v>1107</v>
      </c>
      <c r="E116" s="28">
        <v>11411</v>
      </c>
      <c r="F116" s="37">
        <f t="shared" si="1"/>
        <v>90.29883445797914</v>
      </c>
    </row>
    <row r="117" spans="1:6" s="2" customFormat="1" ht="12.75">
      <c r="A117" s="10" t="s">
        <v>203</v>
      </c>
      <c r="B117" s="11" t="s">
        <v>204</v>
      </c>
      <c r="C117" s="28">
        <v>12082</v>
      </c>
      <c r="D117" s="28">
        <v>7257</v>
      </c>
      <c r="E117" s="28">
        <v>19339</v>
      </c>
      <c r="F117" s="37">
        <f t="shared" si="1"/>
        <v>62.47479187134805</v>
      </c>
    </row>
    <row r="118" spans="1:6" s="2" customFormat="1" ht="12.75">
      <c r="A118" s="10" t="s">
        <v>205</v>
      </c>
      <c r="B118" s="11" t="s">
        <v>206</v>
      </c>
      <c r="C118" s="28">
        <v>81070</v>
      </c>
      <c r="D118" s="28">
        <v>15425</v>
      </c>
      <c r="E118" s="28">
        <v>96495</v>
      </c>
      <c r="F118" s="37">
        <f t="shared" si="1"/>
        <v>84.01471578838282</v>
      </c>
    </row>
    <row r="119" spans="1:6" s="2" customFormat="1" ht="12.75">
      <c r="A119" s="10" t="s">
        <v>207</v>
      </c>
      <c r="B119" s="11" t="s">
        <v>208</v>
      </c>
      <c r="C119" s="28">
        <v>11329</v>
      </c>
      <c r="D119" s="28">
        <v>2016</v>
      </c>
      <c r="E119" s="28">
        <v>13345</v>
      </c>
      <c r="F119" s="37">
        <f t="shared" si="1"/>
        <v>84.89321843387036</v>
      </c>
    </row>
    <row r="120" spans="1:6" s="2" customFormat="1" ht="12.75">
      <c r="A120" s="10" t="s">
        <v>209</v>
      </c>
      <c r="B120" s="11" t="s">
        <v>210</v>
      </c>
      <c r="C120" s="28">
        <v>10361</v>
      </c>
      <c r="D120" s="28">
        <v>1785</v>
      </c>
      <c r="E120" s="28">
        <v>12146</v>
      </c>
      <c r="F120" s="37">
        <f t="shared" si="1"/>
        <v>85.30380372138976</v>
      </c>
    </row>
    <row r="121" spans="1:6" s="2" customFormat="1" ht="12.75">
      <c r="A121" s="10" t="s">
        <v>211</v>
      </c>
      <c r="B121" s="11" t="s">
        <v>212</v>
      </c>
      <c r="C121" s="28">
        <v>14267</v>
      </c>
      <c r="D121" s="28">
        <v>3226</v>
      </c>
      <c r="E121" s="28">
        <v>17493</v>
      </c>
      <c r="F121" s="37">
        <f t="shared" si="1"/>
        <v>81.55833762076259</v>
      </c>
    </row>
    <row r="122" spans="1:6" s="2" customFormat="1" ht="12.75">
      <c r="A122" s="10" t="s">
        <v>213</v>
      </c>
      <c r="B122" s="11" t="s">
        <v>214</v>
      </c>
      <c r="C122" s="28">
        <v>22212</v>
      </c>
      <c r="D122" s="28">
        <v>6359</v>
      </c>
      <c r="E122" s="28">
        <v>28571</v>
      </c>
      <c r="F122" s="37">
        <f t="shared" si="1"/>
        <v>77.74316614749222</v>
      </c>
    </row>
    <row r="123" spans="1:6" s="2" customFormat="1" ht="12.75">
      <c r="A123" s="10" t="s">
        <v>215</v>
      </c>
      <c r="B123" s="11" t="s">
        <v>216</v>
      </c>
      <c r="C123" s="28">
        <v>14647</v>
      </c>
      <c r="D123" s="28">
        <v>3432</v>
      </c>
      <c r="E123" s="28">
        <v>18079</v>
      </c>
      <c r="F123" s="37">
        <f t="shared" si="1"/>
        <v>81.01664915094861</v>
      </c>
    </row>
    <row r="124" spans="1:6" s="2" customFormat="1" ht="12.75">
      <c r="A124" s="20"/>
      <c r="B124" s="21" t="s">
        <v>27</v>
      </c>
      <c r="C124" s="29">
        <v>176272</v>
      </c>
      <c r="D124" s="29">
        <v>40607</v>
      </c>
      <c r="E124" s="29">
        <v>216879</v>
      </c>
      <c r="F124" s="38">
        <f t="shared" si="1"/>
        <v>81.2766565688702</v>
      </c>
    </row>
    <row r="125" spans="1:6" s="2" customFormat="1" ht="12.75">
      <c r="A125" s="10" t="s">
        <v>217</v>
      </c>
      <c r="B125" s="11" t="s">
        <v>218</v>
      </c>
      <c r="C125" s="28">
        <v>105698</v>
      </c>
      <c r="D125" s="28">
        <v>24833</v>
      </c>
      <c r="E125" s="28">
        <v>130531</v>
      </c>
      <c r="F125" s="37">
        <f t="shared" si="1"/>
        <v>80.97540047957956</v>
      </c>
    </row>
    <row r="126" spans="1:6" s="2" customFormat="1" ht="12.75">
      <c r="A126" s="10" t="s">
        <v>219</v>
      </c>
      <c r="B126" s="11" t="s">
        <v>220</v>
      </c>
      <c r="C126" s="28">
        <v>97179</v>
      </c>
      <c r="D126" s="28">
        <v>14797</v>
      </c>
      <c r="E126" s="28">
        <v>111976</v>
      </c>
      <c r="F126" s="37">
        <f t="shared" si="1"/>
        <v>86.78556119168394</v>
      </c>
    </row>
    <row r="127" spans="1:6" s="2" customFormat="1" ht="12.75">
      <c r="A127" s="10" t="s">
        <v>221</v>
      </c>
      <c r="B127" s="11" t="s">
        <v>222</v>
      </c>
      <c r="C127" s="28">
        <v>93262</v>
      </c>
      <c r="D127" s="28">
        <v>29241</v>
      </c>
      <c r="E127" s="28">
        <v>122503</v>
      </c>
      <c r="F127" s="37">
        <f t="shared" si="1"/>
        <v>76.13038048047802</v>
      </c>
    </row>
    <row r="128" spans="1:6" s="2" customFormat="1" ht="12.75">
      <c r="A128" s="10" t="s">
        <v>223</v>
      </c>
      <c r="B128" s="11" t="s">
        <v>224</v>
      </c>
      <c r="C128" s="28">
        <v>96187</v>
      </c>
      <c r="D128" s="28">
        <v>15832</v>
      </c>
      <c r="E128" s="28">
        <v>112019</v>
      </c>
      <c r="F128" s="37">
        <f t="shared" si="1"/>
        <v>85.86668333050643</v>
      </c>
    </row>
    <row r="129" spans="1:6" s="2" customFormat="1" ht="12.75">
      <c r="A129" s="20"/>
      <c r="B129" s="21" t="s">
        <v>28</v>
      </c>
      <c r="C129" s="29">
        <v>392326</v>
      </c>
      <c r="D129" s="29">
        <v>84703</v>
      </c>
      <c r="E129" s="29">
        <v>477029</v>
      </c>
      <c r="F129" s="38">
        <f t="shared" si="1"/>
        <v>82.24363717929099</v>
      </c>
    </row>
    <row r="130" spans="1:6" s="2" customFormat="1" ht="12.75">
      <c r="A130" s="20"/>
      <c r="B130" s="21" t="s">
        <v>225</v>
      </c>
      <c r="C130" s="29">
        <v>3993973</v>
      </c>
      <c r="D130" s="29">
        <v>1113051</v>
      </c>
      <c r="E130" s="29">
        <v>5107024</v>
      </c>
      <c r="F130" s="38">
        <f t="shared" si="1"/>
        <v>78.20548718784168</v>
      </c>
    </row>
    <row r="131" spans="1:6" s="2" customFormat="1" ht="12.75">
      <c r="A131" s="19">
        <v>971</v>
      </c>
      <c r="B131" s="17" t="s">
        <v>10</v>
      </c>
      <c r="C131" s="28">
        <v>46151</v>
      </c>
      <c r="D131" s="28">
        <v>5429</v>
      </c>
      <c r="E131" s="28">
        <v>51580</v>
      </c>
      <c r="F131" s="37">
        <f t="shared" si="1"/>
        <v>89.47460255913144</v>
      </c>
    </row>
    <row r="132" spans="1:6" s="2" customFormat="1" ht="12.75">
      <c r="A132" s="19">
        <v>973</v>
      </c>
      <c r="B132" s="17" t="s">
        <v>11</v>
      </c>
      <c r="C132" s="28">
        <v>27913</v>
      </c>
      <c r="D132" s="28">
        <v>1837</v>
      </c>
      <c r="E132" s="28">
        <v>29750</v>
      </c>
      <c r="F132" s="37">
        <f t="shared" si="1"/>
        <v>93.82521008403361</v>
      </c>
    </row>
    <row r="133" spans="1:7" s="42" customFormat="1" ht="12.75">
      <c r="A133" s="40">
        <v>972</v>
      </c>
      <c r="B133" s="17" t="s">
        <v>15</v>
      </c>
      <c r="C133" s="44">
        <v>38792</v>
      </c>
      <c r="D133" s="44">
        <v>3948</v>
      </c>
      <c r="E133" s="44">
        <v>42740</v>
      </c>
      <c r="F133" s="45">
        <f t="shared" si="1"/>
        <v>90.76275152082358</v>
      </c>
      <c r="G133" s="41"/>
    </row>
    <row r="134" spans="1:6" s="42" customFormat="1" ht="12.75">
      <c r="A134" s="40">
        <v>974</v>
      </c>
      <c r="B134" s="17" t="s">
        <v>234</v>
      </c>
      <c r="C134" s="44">
        <v>94188</v>
      </c>
      <c r="D134" s="44">
        <v>6447</v>
      </c>
      <c r="E134" s="44">
        <v>100635</v>
      </c>
      <c r="F134" s="45">
        <f>C134*100/E134</f>
        <v>93.59368013116709</v>
      </c>
    </row>
    <row r="135" spans="1:6" s="2" customFormat="1" ht="12.75">
      <c r="A135" s="20"/>
      <c r="B135" s="21" t="s">
        <v>34</v>
      </c>
      <c r="C135" s="29">
        <v>207044</v>
      </c>
      <c r="D135" s="29">
        <v>17661</v>
      </c>
      <c r="E135" s="29">
        <v>224705</v>
      </c>
      <c r="F135" s="38">
        <f t="shared" si="1"/>
        <v>92.14036180770343</v>
      </c>
    </row>
    <row r="136" spans="1:6" s="2" customFormat="1" ht="12.75">
      <c r="A136" s="20"/>
      <c r="B136" s="22" t="s">
        <v>226</v>
      </c>
      <c r="C136" s="29">
        <v>4201017</v>
      </c>
      <c r="D136" s="29">
        <v>1130712</v>
      </c>
      <c r="E136" s="29">
        <v>5331729</v>
      </c>
      <c r="F136" s="38">
        <f t="shared" si="1"/>
        <v>78.7927706003062</v>
      </c>
    </row>
    <row r="137" spans="1:4" ht="16.5">
      <c r="A137" s="43" t="s">
        <v>237</v>
      </c>
      <c r="C137" s="9"/>
      <c r="D137" s="9"/>
    </row>
    <row r="138" spans="1:6" s="31" customFormat="1" ht="12.75">
      <c r="A138" s="30"/>
      <c r="C138" s="32"/>
      <c r="D138" s="32"/>
      <c r="E138" s="33"/>
      <c r="F138" s="34"/>
    </row>
    <row r="139" spans="1:6" s="31" customFormat="1" ht="12.75">
      <c r="A139" s="30" t="s">
        <v>230</v>
      </c>
      <c r="C139" s="32"/>
      <c r="D139" s="32"/>
      <c r="E139" s="32"/>
      <c r="F139" s="32"/>
    </row>
    <row r="140" ht="12.75">
      <c r="A140" s="30" t="s">
        <v>231</v>
      </c>
    </row>
  </sheetData>
  <mergeCells count="1">
    <mergeCell ref="C6:E6"/>
  </mergeCells>
  <printOptions/>
  <pageMargins left="0.4330708661417323" right="0.5118110236220472" top="0.3937007874015748" bottom="0.3937007874015748" header="0.1968503937007874" footer="0.275590551181102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MEN</dc:creator>
  <cp:keywords/>
  <dc:description/>
  <cp:lastModifiedBy>defresfl</cp:lastModifiedBy>
  <cp:lastPrinted>2010-05-05T14:48:24Z</cp:lastPrinted>
  <dcterms:created xsi:type="dcterms:W3CDTF">2002-03-26T15:49:18Z</dcterms:created>
  <dcterms:modified xsi:type="dcterms:W3CDTF">2010-09-11T09:30:59Z</dcterms:modified>
  <cp:category/>
  <cp:version/>
  <cp:contentType/>
  <cp:contentStatus/>
</cp:coreProperties>
</file>